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Feuille1" sheetId="1" r:id="rId1"/>
  </sheets>
  <definedNames>
    <definedName name="_xlnm.Print_Area" localSheetId="0">'Feuille1'!$A$1:$F$62</definedName>
    <definedName name="Excel_BuiltIn_Print_Area_1_1_1">'Feuille1'!$B$1:$F$63</definedName>
  </definedNames>
  <calcPr fullCalcOnLoad="1"/>
</workbook>
</file>

<file path=xl/sharedStrings.xml><?xml version="1.0" encoding="utf-8"?>
<sst xmlns="http://schemas.openxmlformats.org/spreadsheetml/2006/main" count="76" uniqueCount="72">
  <si>
    <t>Editions Maruja Sener</t>
  </si>
  <si>
    <t>DATE :</t>
  </si>
  <si>
    <t>23 avenue du Commerce</t>
  </si>
  <si>
    <t>78340  LES CLAYES SOUS BOIS</t>
  </si>
  <si>
    <t>Courriel  :</t>
  </si>
  <si>
    <t>maruja.sener@free.fr</t>
  </si>
  <si>
    <t>VOS COMMANDES PAR DILICOM, GENCOD : 301.248.354.0017</t>
  </si>
  <si>
    <t>N° SIRET 499 680 783 00028</t>
  </si>
  <si>
    <t>Code APE : 9003B</t>
  </si>
  <si>
    <t>BON DE COMMANDE</t>
  </si>
  <si>
    <t>VOS COORDONNEES :</t>
  </si>
  <si>
    <t>Nom / Prénom :</t>
  </si>
  <si>
    <t>Numéro de téléphone :</t>
  </si>
  <si>
    <t>Adresse de livraison :</t>
  </si>
  <si>
    <t>ARTICLES (Code - Poids - ISBN)</t>
  </si>
  <si>
    <t>PRIX VENTE PUBLIC</t>
  </si>
  <si>
    <t>QUANTITE</t>
  </si>
  <si>
    <t>TOTAL</t>
  </si>
  <si>
    <t>T1R</t>
  </si>
  <si>
    <t>978-2-917368-00-8</t>
  </si>
  <si>
    <t>T1S</t>
  </si>
  <si>
    <t>978-2-917368-05-3</t>
  </si>
  <si>
    <t>T2R</t>
  </si>
  <si>
    <t>978-2-917368-02-2</t>
  </si>
  <si>
    <t>T2S</t>
  </si>
  <si>
    <t>978-2-917368-06-0</t>
  </si>
  <si>
    <t>T3R</t>
  </si>
  <si>
    <t>978-2-917368-07-7</t>
  </si>
  <si>
    <t>T3S</t>
  </si>
  <si>
    <t>978-2-917368-08-4</t>
  </si>
  <si>
    <t>T4R</t>
  </si>
  <si>
    <t>978-2-917368-09-1</t>
  </si>
  <si>
    <t>T4S</t>
  </si>
  <si>
    <t>978-2-917368-10-7</t>
  </si>
  <si>
    <t>T5R</t>
  </si>
  <si>
    <t>978-2-917368-20-6</t>
  </si>
  <si>
    <t>T5S</t>
  </si>
  <si>
    <t>978-2-917368-21-3</t>
  </si>
  <si>
    <t>HS1</t>
  </si>
  <si>
    <t>978-2-917368-04-6</t>
  </si>
  <si>
    <t>HS2</t>
  </si>
  <si>
    <t>978-2-917368-24-4</t>
  </si>
  <si>
    <t>MDC</t>
  </si>
  <si>
    <t>978-2-917368-01-5</t>
  </si>
  <si>
    <t>DDP1</t>
  </si>
  <si>
    <t>978-2-917368-15-2</t>
  </si>
  <si>
    <t>DDP2-1</t>
  </si>
  <si>
    <t>978-2-917368-16-9</t>
  </si>
  <si>
    <t>DDP2-2</t>
  </si>
  <si>
    <t>978-2-917368-17-6</t>
  </si>
  <si>
    <t>DDP3</t>
  </si>
  <si>
    <t>978-2-917368-18-3</t>
  </si>
  <si>
    <t>DDP3-B&amp;W</t>
  </si>
  <si>
    <t>978-2-917368-19-0</t>
  </si>
  <si>
    <t>DDP4</t>
  </si>
  <si>
    <t>978-2-917368-22-0</t>
  </si>
  <si>
    <t>DDP5</t>
  </si>
  <si>
    <t>978-2-917368-25-1</t>
  </si>
  <si>
    <t>DDP6</t>
  </si>
  <si>
    <t>978-2-917368-26-8</t>
  </si>
  <si>
    <t>DDP7</t>
  </si>
  <si>
    <t>978-2-917368-27-5</t>
  </si>
  <si>
    <t>SOUS-TOTAL</t>
  </si>
  <si>
    <t>POIDS</t>
  </si>
  <si>
    <t>FRAIS DE PORT *</t>
  </si>
  <si>
    <t>TOTAL COMMANDE</t>
  </si>
  <si>
    <t>* consulter l'éditeur pour les frais de port</t>
  </si>
  <si>
    <t>Paiement à la commande par Paypal, carte ou chèque bancaire</t>
  </si>
  <si>
    <t>Paypal : azazelle@free.fr</t>
  </si>
  <si>
    <t>Chèque à l'ordre de : Maruja SENER – 23 avenue du Commerce - 78340  LES CLAYES SOUS BOIS</t>
  </si>
  <si>
    <t>Auteur-éditeur, non assujetti à la TVA</t>
  </si>
  <si>
    <t>Taxe sur la valeur ajoutée non applicable, article 293B du C.G.I.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</si>
</sst>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@"/>
    <numFmt numFmtId="167" formatCode="0.00"/>
    <numFmt numFmtId="168" formatCode="#,##0.00\ [$€-1]"/>
  </numFmts>
  <fonts count="19">
    <font>
      <sz val="10"/>
      <name val="Arial"/>
      <family val="2"/>
    </font>
    <font>
      <sz val="20"/>
      <name val="QuigleyWiggly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4"/>
      <color indexed="8"/>
      <name val="Calibri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Border="1" applyAlignment="1">
      <alignment/>
    </xf>
    <xf numFmtId="164" fontId="4" fillId="0" borderId="0" xfId="0" applyFont="1" applyBorder="1" applyAlignment="1">
      <alignment horizontal="right"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5" fillId="2" borderId="5" xfId="0" applyFont="1" applyFill="1" applyBorder="1" applyAlignment="1">
      <alignment horizontal="center"/>
    </xf>
    <xf numFmtId="164" fontId="0" fillId="2" borderId="6" xfId="0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7" xfId="0" applyFill="1" applyBorder="1" applyAlignment="1">
      <alignment/>
    </xf>
    <xf numFmtId="164" fontId="6" fillId="0" borderId="0" xfId="0" applyFont="1" applyAlignment="1">
      <alignment/>
    </xf>
    <xf numFmtId="164" fontId="0" fillId="0" borderId="8" xfId="0" applyBorder="1" applyAlignment="1">
      <alignment/>
    </xf>
    <xf numFmtId="164" fontId="7" fillId="0" borderId="0" xfId="0" applyFont="1" applyAlignment="1">
      <alignment/>
    </xf>
    <xf numFmtId="164" fontId="8" fillId="0" borderId="9" xfId="0" applyFont="1" applyBorder="1" applyAlignment="1" applyProtection="1">
      <alignment horizontal="center" vertical="top" wrapText="1"/>
      <protection/>
    </xf>
    <xf numFmtId="164" fontId="9" fillId="0" borderId="9" xfId="0" applyFont="1" applyBorder="1" applyAlignment="1" applyProtection="1">
      <alignment horizontal="center" vertical="top" wrapText="1"/>
      <protection/>
    </xf>
    <xf numFmtId="164" fontId="10" fillId="0" borderId="9" xfId="0" applyFont="1" applyBorder="1" applyAlignment="1" applyProtection="1">
      <alignment horizontal="center" vertical="top" wrapText="1"/>
      <protection/>
    </xf>
    <xf numFmtId="164" fontId="11" fillId="0" borderId="9" xfId="0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66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 vertical="center"/>
    </xf>
    <xf numFmtId="168" fontId="12" fillId="0" borderId="9" xfId="0" applyNumberFormat="1" applyFont="1" applyBorder="1" applyAlignment="1" applyProtection="1">
      <alignment horizontal="center" vertical="center"/>
      <protection/>
    </xf>
    <xf numFmtId="164" fontId="0" fillId="0" borderId="9" xfId="0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4" fontId="14" fillId="0" borderId="9" xfId="0" applyFont="1" applyBorder="1" applyAlignment="1">
      <alignment horizontal="center"/>
    </xf>
    <xf numFmtId="164" fontId="3" fillId="0" borderId="9" xfId="0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6" fillId="0" borderId="10" xfId="0" applyFont="1" applyBorder="1" applyAlignment="1">
      <alignment horizontal="center"/>
    </xf>
    <xf numFmtId="164" fontId="17" fillId="0" borderId="5" xfId="0" applyFont="1" applyBorder="1" applyAlignment="1">
      <alignment horizontal="center"/>
    </xf>
    <xf numFmtId="164" fontId="17" fillId="0" borderId="11" xfId="0" applyFont="1" applyBorder="1" applyAlignment="1">
      <alignment horizontal="center"/>
    </xf>
    <xf numFmtId="164" fontId="1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Zeros="0" tabSelected="1" workbookViewId="0" topLeftCell="A30">
      <selection activeCell="F51" sqref="F51"/>
    </sheetView>
  </sheetViews>
  <sheetFormatPr defaultColWidth="12.57421875" defaultRowHeight="12.75"/>
  <cols>
    <col min="1" max="1" width="18.421875" style="0" customWidth="1"/>
    <col min="2" max="2" width="15.57421875" style="0" customWidth="1"/>
    <col min="3" max="3" width="43.140625" style="0" customWidth="1"/>
    <col min="4" max="4" width="14.140625" style="0" customWidth="1"/>
    <col min="5" max="5" width="12.28125" style="0" customWidth="1"/>
    <col min="6" max="6" width="13.57421875" style="0" customWidth="1"/>
    <col min="7" max="253" width="11.57421875" style="0" customWidth="1"/>
  </cols>
  <sheetData>
    <row r="1" spans="1:5" ht="24.75">
      <c r="A1" s="1" t="s">
        <v>0</v>
      </c>
      <c r="E1" s="2" t="s">
        <v>1</v>
      </c>
    </row>
    <row r="2" spans="1:6" ht="15">
      <c r="A2" s="3" t="s">
        <v>2</v>
      </c>
      <c r="F2" s="4"/>
    </row>
    <row r="3" ht="15">
      <c r="A3" s="3" t="s">
        <v>3</v>
      </c>
    </row>
    <row r="4" ht="15">
      <c r="A4" s="3"/>
    </row>
    <row r="5" spans="1:2" ht="15">
      <c r="A5" s="3" t="s">
        <v>4</v>
      </c>
      <c r="B5" s="3" t="s">
        <v>5</v>
      </c>
    </row>
    <row r="6" spans="1:6" ht="15">
      <c r="A6" s="5" t="s">
        <v>6</v>
      </c>
      <c r="B6" s="5"/>
      <c r="C6" s="5"/>
      <c r="D6" s="5"/>
      <c r="E6" s="5"/>
      <c r="F6" s="5"/>
    </row>
    <row r="7" ht="15">
      <c r="A7" s="3" t="s">
        <v>7</v>
      </c>
    </row>
    <row r="8" ht="15">
      <c r="A8" s="3" t="s">
        <v>8</v>
      </c>
    </row>
    <row r="11" spans="2:5" ht="12.75">
      <c r="B11" s="6"/>
      <c r="C11" s="7"/>
      <c r="D11" s="7"/>
      <c r="E11" s="8"/>
    </row>
    <row r="12" spans="2:5" ht="19.5">
      <c r="B12" s="9" t="s">
        <v>9</v>
      </c>
      <c r="C12" s="9"/>
      <c r="D12" s="9"/>
      <c r="E12" s="9"/>
    </row>
    <row r="13" spans="2:5" ht="12.75">
      <c r="B13" s="10"/>
      <c r="C13" s="11"/>
      <c r="D13" s="11"/>
      <c r="E13" s="12"/>
    </row>
    <row r="16" ht="15">
      <c r="B16" s="2" t="s">
        <v>10</v>
      </c>
    </row>
    <row r="17" spans="2:5" ht="23.25" customHeight="1">
      <c r="B17" s="13" t="s">
        <v>11</v>
      </c>
      <c r="D17" s="4"/>
      <c r="E17" s="4"/>
    </row>
    <row r="18" spans="2:5" ht="23.25" customHeight="1">
      <c r="B18" s="13" t="s">
        <v>4</v>
      </c>
      <c r="D18" s="14"/>
      <c r="E18" s="4"/>
    </row>
    <row r="19" spans="2:5" ht="23.25" customHeight="1">
      <c r="B19" s="13" t="s">
        <v>12</v>
      </c>
      <c r="D19" s="14"/>
      <c r="E19" s="4"/>
    </row>
    <row r="20" spans="2:5" ht="23.25" customHeight="1">
      <c r="B20" s="13" t="s">
        <v>13</v>
      </c>
      <c r="D20" s="14"/>
      <c r="E20" s="4"/>
    </row>
    <row r="21" spans="2:5" ht="23.25" customHeight="1">
      <c r="B21" s="15"/>
      <c r="D21" s="14"/>
      <c r="E21" s="4"/>
    </row>
    <row r="22" spans="2:5" ht="23.25" customHeight="1">
      <c r="B22" s="15"/>
      <c r="D22" s="14"/>
      <c r="E22" s="4"/>
    </row>
    <row r="24" ht="15">
      <c r="B24" s="3"/>
    </row>
    <row r="25" spans="1:6" ht="27.75" customHeight="1">
      <c r="A25" s="16" t="s">
        <v>14</v>
      </c>
      <c r="B25" s="16"/>
      <c r="C25" s="16"/>
      <c r="D25" s="17" t="s">
        <v>15</v>
      </c>
      <c r="E25" s="18" t="s">
        <v>16</v>
      </c>
      <c r="F25" s="18" t="s">
        <v>17</v>
      </c>
    </row>
    <row r="26" spans="1:6" ht="21.75" customHeight="1">
      <c r="A26" s="19" t="s">
        <v>18</v>
      </c>
      <c r="B26" s="20">
        <v>0.33</v>
      </c>
      <c r="C26" s="21" t="s">
        <v>19</v>
      </c>
      <c r="D26" s="22">
        <v>19.5</v>
      </c>
      <c r="E26" s="19"/>
      <c r="F26" s="22">
        <f>E26*D26</f>
        <v>0</v>
      </c>
    </row>
    <row r="27" spans="1:6" ht="21.75" customHeight="1">
      <c r="A27" s="19" t="s">
        <v>20</v>
      </c>
      <c r="B27" s="20">
        <v>0.17</v>
      </c>
      <c r="C27" s="21" t="s">
        <v>21</v>
      </c>
      <c r="D27" s="22">
        <v>10.7</v>
      </c>
      <c r="E27" s="19"/>
      <c r="F27" s="22">
        <f>E27*D27</f>
        <v>0</v>
      </c>
    </row>
    <row r="28" spans="1:6" ht="21.75" customHeight="1">
      <c r="A28" s="19" t="s">
        <v>22</v>
      </c>
      <c r="B28" s="20">
        <v>0.33</v>
      </c>
      <c r="C28" s="21" t="s">
        <v>23</v>
      </c>
      <c r="D28" s="22">
        <v>19.5</v>
      </c>
      <c r="E28" s="19"/>
      <c r="F28" s="22">
        <f>E28*D28</f>
        <v>0</v>
      </c>
    </row>
    <row r="29" spans="1:6" ht="21.75" customHeight="1">
      <c r="A29" s="19" t="s">
        <v>24</v>
      </c>
      <c r="B29" s="20">
        <v>0.17</v>
      </c>
      <c r="C29" s="21" t="s">
        <v>25</v>
      </c>
      <c r="D29" s="22">
        <v>10.7</v>
      </c>
      <c r="E29" s="19"/>
      <c r="F29" s="22">
        <f>E29*D29</f>
        <v>0</v>
      </c>
    </row>
    <row r="30" spans="1:6" ht="21.75" customHeight="1">
      <c r="A30" s="19" t="s">
        <v>26</v>
      </c>
      <c r="B30" s="20">
        <v>0.33</v>
      </c>
      <c r="C30" s="21" t="s">
        <v>27</v>
      </c>
      <c r="D30" s="22">
        <v>19.5</v>
      </c>
      <c r="E30" s="19"/>
      <c r="F30" s="22">
        <f>E30*D30</f>
        <v>0</v>
      </c>
    </row>
    <row r="31" spans="1:6" ht="21.75" customHeight="1">
      <c r="A31" s="19" t="s">
        <v>28</v>
      </c>
      <c r="B31" s="20">
        <v>0.17</v>
      </c>
      <c r="C31" s="21" t="s">
        <v>29</v>
      </c>
      <c r="D31" s="22">
        <v>10.7</v>
      </c>
      <c r="E31" s="19"/>
      <c r="F31" s="22">
        <f>E31*D31</f>
        <v>0</v>
      </c>
    </row>
    <row r="32" spans="1:6" ht="21.75" customHeight="1">
      <c r="A32" s="19" t="s">
        <v>30</v>
      </c>
      <c r="B32" s="20">
        <v>0.33</v>
      </c>
      <c r="C32" s="21" t="s">
        <v>31</v>
      </c>
      <c r="D32" s="22">
        <v>19.5</v>
      </c>
      <c r="E32" s="19"/>
      <c r="F32" s="22">
        <f>E32*D32</f>
        <v>0</v>
      </c>
    </row>
    <row r="33" spans="1:6" ht="21.75" customHeight="1">
      <c r="A33" s="19" t="s">
        <v>32</v>
      </c>
      <c r="B33" s="20">
        <v>0.17</v>
      </c>
      <c r="C33" s="21" t="s">
        <v>33</v>
      </c>
      <c r="D33" s="22">
        <v>10.7</v>
      </c>
      <c r="E33" s="19"/>
      <c r="F33" s="22">
        <f>E33*D33</f>
        <v>0</v>
      </c>
    </row>
    <row r="34" spans="1:6" ht="21.75" customHeight="1">
      <c r="A34" s="19" t="s">
        <v>34</v>
      </c>
      <c r="B34" s="20">
        <v>0.33</v>
      </c>
      <c r="C34" s="21" t="s">
        <v>35</v>
      </c>
      <c r="D34" s="22">
        <v>19.5</v>
      </c>
      <c r="E34" s="19"/>
      <c r="F34" s="22">
        <f>E34*D34</f>
        <v>0</v>
      </c>
    </row>
    <row r="35" spans="1:6" ht="21.75" customHeight="1">
      <c r="A35" s="19" t="s">
        <v>36</v>
      </c>
      <c r="B35" s="20">
        <v>0.17</v>
      </c>
      <c r="C35" s="21" t="s">
        <v>37</v>
      </c>
      <c r="D35" s="22">
        <v>10.7</v>
      </c>
      <c r="E35" s="19"/>
      <c r="F35" s="22">
        <f>E35*D35</f>
        <v>0</v>
      </c>
    </row>
    <row r="36" spans="1:6" ht="21.75" customHeight="1">
      <c r="A36" s="19" t="s">
        <v>38</v>
      </c>
      <c r="B36" s="20">
        <v>0.16</v>
      </c>
      <c r="C36" s="21" t="s">
        <v>39</v>
      </c>
      <c r="D36" s="22">
        <v>4.8</v>
      </c>
      <c r="E36" s="19"/>
      <c r="F36" s="22">
        <f>E36*D36</f>
        <v>0</v>
      </c>
    </row>
    <row r="37" spans="1:6" ht="21.75" customHeight="1">
      <c r="A37" s="19" t="s">
        <v>40</v>
      </c>
      <c r="B37" s="20">
        <v>0.17500000000000002</v>
      </c>
      <c r="C37" s="21" t="s">
        <v>41</v>
      </c>
      <c r="D37" s="22">
        <v>6</v>
      </c>
      <c r="E37" s="19"/>
      <c r="F37" s="22">
        <f>E37*D37</f>
        <v>0</v>
      </c>
    </row>
    <row r="38" spans="1:6" ht="21.75" customHeight="1">
      <c r="A38" s="19" t="s">
        <v>42</v>
      </c>
      <c r="B38" s="20">
        <v>0.1</v>
      </c>
      <c r="C38" s="21" t="s">
        <v>43</v>
      </c>
      <c r="D38" s="22">
        <v>6.5</v>
      </c>
      <c r="E38" s="19"/>
      <c r="F38" s="22">
        <f>E38*D38</f>
        <v>0</v>
      </c>
    </row>
    <row r="39" spans="1:6" ht="21.75" customHeight="1">
      <c r="A39" s="19" t="s">
        <v>44</v>
      </c>
      <c r="B39" s="20">
        <v>0.34</v>
      </c>
      <c r="C39" s="21" t="s">
        <v>45</v>
      </c>
      <c r="D39" s="22">
        <v>10</v>
      </c>
      <c r="E39" s="19"/>
      <c r="F39" s="22">
        <f>E39*D39</f>
        <v>0</v>
      </c>
    </row>
    <row r="40" spans="1:6" ht="21.75" customHeight="1">
      <c r="A40" s="19" t="s">
        <v>46</v>
      </c>
      <c r="B40" s="20">
        <v>0.33</v>
      </c>
      <c r="C40" s="21" t="s">
        <v>47</v>
      </c>
      <c r="D40" s="22">
        <v>10</v>
      </c>
      <c r="E40" s="19"/>
      <c r="F40" s="22">
        <f>E40*D40</f>
        <v>0</v>
      </c>
    </row>
    <row r="41" spans="1:6" ht="21.75" customHeight="1">
      <c r="A41" s="19" t="s">
        <v>48</v>
      </c>
      <c r="B41" s="20">
        <v>0.21</v>
      </c>
      <c r="C41" s="21" t="s">
        <v>49</v>
      </c>
      <c r="D41" s="22">
        <v>8</v>
      </c>
      <c r="E41" s="19"/>
      <c r="F41" s="22">
        <f>E41*D41</f>
        <v>0</v>
      </c>
    </row>
    <row r="42" spans="1:6" ht="21.75" customHeight="1">
      <c r="A42" s="19" t="s">
        <v>50</v>
      </c>
      <c r="B42" s="20">
        <v>0.46</v>
      </c>
      <c r="C42" s="21" t="s">
        <v>51</v>
      </c>
      <c r="D42" s="22">
        <v>18</v>
      </c>
      <c r="E42" s="19"/>
      <c r="F42" s="22">
        <f>E42*D42</f>
        <v>0</v>
      </c>
    </row>
    <row r="43" spans="1:6" ht="21.75" customHeight="1">
      <c r="A43" s="19" t="s">
        <v>52</v>
      </c>
      <c r="B43" s="20">
        <v>0.39</v>
      </c>
      <c r="C43" s="21" t="s">
        <v>53</v>
      </c>
      <c r="D43" s="22">
        <v>10</v>
      </c>
      <c r="E43" s="19"/>
      <c r="F43" s="22">
        <f>E43*D43</f>
        <v>0</v>
      </c>
    </row>
    <row r="44" spans="1:6" ht="21.75" customHeight="1">
      <c r="A44" s="19" t="s">
        <v>54</v>
      </c>
      <c r="B44" s="20">
        <v>0.44</v>
      </c>
      <c r="C44" s="21" t="s">
        <v>55</v>
      </c>
      <c r="D44" s="22">
        <v>13</v>
      </c>
      <c r="E44" s="19"/>
      <c r="F44" s="22">
        <f>E44*D44</f>
        <v>0</v>
      </c>
    </row>
    <row r="45" spans="1:6" ht="21.75" customHeight="1">
      <c r="A45" s="19" t="s">
        <v>56</v>
      </c>
      <c r="B45" s="20">
        <v>0.39</v>
      </c>
      <c r="C45" s="21" t="s">
        <v>57</v>
      </c>
      <c r="D45" s="22">
        <v>12</v>
      </c>
      <c r="E45" s="19"/>
      <c r="F45" s="22">
        <f>E45*D45</f>
        <v>0</v>
      </c>
    </row>
    <row r="46" spans="1:6" ht="21.75" customHeight="1">
      <c r="A46" s="19" t="s">
        <v>58</v>
      </c>
      <c r="B46" s="20">
        <v>0.33</v>
      </c>
      <c r="C46" s="21" t="s">
        <v>59</v>
      </c>
      <c r="D46" s="22">
        <v>12</v>
      </c>
      <c r="E46" s="19"/>
      <c r="F46" s="22">
        <f>E46*D46</f>
        <v>0</v>
      </c>
    </row>
    <row r="47" spans="1:6" ht="21.75" customHeight="1">
      <c r="A47" s="19" t="s">
        <v>60</v>
      </c>
      <c r="B47" s="20">
        <v>0.32</v>
      </c>
      <c r="C47" s="21" t="s">
        <v>61</v>
      </c>
      <c r="D47" s="22">
        <v>12</v>
      </c>
      <c r="E47" s="19"/>
      <c r="F47" s="22">
        <f>E47*D47</f>
        <v>0</v>
      </c>
    </row>
    <row r="48" spans="2:6" ht="15">
      <c r="B48" s="15"/>
      <c r="D48" s="23" t="s">
        <v>62</v>
      </c>
      <c r="E48" s="23"/>
      <c r="F48" s="24">
        <f>SUM(F26:F47)</f>
        <v>0</v>
      </c>
    </row>
    <row r="49" spans="2:6" ht="15">
      <c r="B49" s="15"/>
      <c r="D49" s="23"/>
      <c r="E49" s="23"/>
      <c r="F49" s="24"/>
    </row>
    <row r="50" spans="2:6" ht="15">
      <c r="B50" s="15"/>
      <c r="D50" s="25" t="s">
        <v>63</v>
      </c>
      <c r="E50" s="25" t="s">
        <v>63</v>
      </c>
      <c r="F50" s="26">
        <f>(B26*E26)+(B28*E28)+(B36*E36)+(B27*E27)+(B29*E29)+(B30*E30)+(B31*E31)+(B32*E32)+(B33*E33)+(B34*E34)+(B35*E35)+(B37*E37)+(B38*E38)+(B39*E39)+(B40*E40)+(B41*E41)+(B42*E42)+(B43*E43)+(B44*E44)+(B45*E45)+(B47*E47)+(B46*E46)</f>
        <v>0</v>
      </c>
    </row>
    <row r="51" ht="15">
      <c r="B51" s="15"/>
    </row>
    <row r="52" spans="2:6" ht="15">
      <c r="B52" s="15"/>
      <c r="D52" s="27" t="s">
        <v>64</v>
      </c>
      <c r="E52" s="27" t="s">
        <v>64</v>
      </c>
      <c r="F52" s="27"/>
    </row>
    <row r="53" ht="15">
      <c r="B53" s="15"/>
    </row>
    <row r="54" spans="2:6" ht="15">
      <c r="B54" s="15"/>
      <c r="D54" s="28" t="s">
        <v>65</v>
      </c>
      <c r="E54" s="28" t="s">
        <v>65</v>
      </c>
      <c r="F54" s="29">
        <f>F48+F52</f>
        <v>0</v>
      </c>
    </row>
    <row r="55" spans="1:2" ht="15">
      <c r="A55" s="30" t="s">
        <v>66</v>
      </c>
      <c r="B55" s="15"/>
    </row>
    <row r="56" ht="15">
      <c r="B56" s="15"/>
    </row>
    <row r="57" spans="1:6" ht="16.5">
      <c r="A57" s="31" t="s">
        <v>67</v>
      </c>
      <c r="B57" s="31"/>
      <c r="C57" s="31"/>
      <c r="D57" s="31"/>
      <c r="E57" s="31"/>
      <c r="F57" s="31"/>
    </row>
    <row r="58" spans="1:6" ht="16.5">
      <c r="A58" s="32" t="s">
        <v>68</v>
      </c>
      <c r="B58" s="32"/>
      <c r="C58" s="32"/>
      <c r="D58" s="32"/>
      <c r="E58" s="32"/>
      <c r="F58" s="32"/>
    </row>
    <row r="59" spans="1:6" ht="16.5">
      <c r="A59" s="33" t="s">
        <v>69</v>
      </c>
      <c r="B59" s="33"/>
      <c r="C59" s="33"/>
      <c r="D59" s="33"/>
      <c r="E59" s="33"/>
      <c r="F59" s="33"/>
    </row>
    <row r="60" ht="15">
      <c r="B60" s="15"/>
    </row>
    <row r="61" spans="1:6" ht="12.75">
      <c r="A61" s="34" t="s">
        <v>70</v>
      </c>
      <c r="B61" s="34"/>
      <c r="C61" s="34"/>
      <c r="D61" s="34"/>
      <c r="E61" s="34"/>
      <c r="F61" s="34"/>
    </row>
    <row r="62" spans="1:6" ht="12.75">
      <c r="A62" s="34" t="s">
        <v>71</v>
      </c>
      <c r="B62" s="34"/>
      <c r="C62" s="34"/>
      <c r="D62" s="34"/>
      <c r="E62" s="34"/>
      <c r="F62" s="34"/>
    </row>
  </sheetData>
  <mergeCells count="13">
    <mergeCell ref="A6:F6"/>
    <mergeCell ref="B12:E12"/>
    <mergeCell ref="A25:C25"/>
    <mergeCell ref="D48:E49"/>
    <mergeCell ref="F48:F49"/>
    <mergeCell ref="D50:E50"/>
    <mergeCell ref="D52:E52"/>
    <mergeCell ref="D54:E54"/>
    <mergeCell ref="A57:F57"/>
    <mergeCell ref="A58:F58"/>
    <mergeCell ref="A59:F59"/>
    <mergeCell ref="A61:F61"/>
    <mergeCell ref="A62:F62"/>
  </mergeCells>
  <printOptions/>
  <pageMargins left="0.5131944444444444" right="0.38333333333333336" top="0.3347222222222222" bottom="0.31319444444444444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 Sener</dc:creator>
  <cp:keywords/>
  <dc:description/>
  <cp:lastModifiedBy>Macha Sener</cp:lastModifiedBy>
  <dcterms:created xsi:type="dcterms:W3CDTF">2008-11-22T17:40:06Z</dcterms:created>
  <dcterms:modified xsi:type="dcterms:W3CDTF">2016-06-26T21:25:08Z</dcterms:modified>
  <cp:category/>
  <cp:version/>
  <cp:contentType/>
  <cp:contentStatus/>
  <cp:revision>72</cp:revision>
</cp:coreProperties>
</file>